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 2-Wifi Wien\Excel 2019 Aufbau 2\Kapitel 1\"/>
    </mc:Choice>
  </mc:AlternateContent>
  <xr:revisionPtr revIDLastSave="0" documentId="13_ncr:1_{C7C7539D-CDA2-42F2-86CD-E7E0976B9EEE}" xr6:coauthVersionLast="43" xr6:coauthVersionMax="43" xr10:uidLastSave="{00000000-0000-0000-0000-000000000000}"/>
  <bookViews>
    <workbookView xWindow="6165" yWindow="780" windowWidth="17310" windowHeight="13170" xr2:uid="{00000000-000D-0000-FFFF-FFFF00000000}"/>
  </bookViews>
  <sheets>
    <sheet name="BW Zins Zzr ZW RMZ" sheetId="1" r:id="rId1"/>
    <sheet name="BW Zins Zzr ZW RMZ (LÖ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2" l="1"/>
  <c r="G5" i="2"/>
  <c r="F4" i="2"/>
  <c r="E3" i="2"/>
  <c r="D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G5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Die Differenz ergibt sich, da RMZ (111,0205) auf 2 Dezimalstellen abgerundeter Betrag ist.
</t>
        </r>
      </text>
    </comment>
  </commentList>
</comments>
</file>

<file path=xl/sharedStrings.xml><?xml version="1.0" encoding="utf-8"?>
<sst xmlns="http://schemas.openxmlformats.org/spreadsheetml/2006/main" count="30" uniqueCount="15">
  <si>
    <t>Rmz</t>
  </si>
  <si>
    <t>Bw</t>
  </si>
  <si>
    <t>Zins</t>
  </si>
  <si>
    <t>Zzr</t>
  </si>
  <si>
    <t>Zw</t>
  </si>
  <si>
    <t>Kredit / Barwert</t>
  </si>
  <si>
    <t>BW</t>
  </si>
  <si>
    <t>Zinssatz</t>
  </si>
  <si>
    <t>ZINS</t>
  </si>
  <si>
    <t>Zahlungszeitraum</t>
  </si>
  <si>
    <t>ZZR</t>
  </si>
  <si>
    <t>Zukünftiger Wert</t>
  </si>
  <si>
    <t>ZW</t>
  </si>
  <si>
    <t>Rate je Zahlungszeitraum</t>
  </si>
  <si>
    <t>RMZ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</si>
</sst>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€&quot;\ #,##0.00;[Red]\-&quot;€&quot;\ #,##0.00"/>
    <numFmt numFmtId="165" formatCode="_-* #,##0.00_-;\-* #,##0.00_-;_-* &quot;-&quot;??_-;_-@_-"/>
    <numFmt numFmtId="166" formatCode="_-* #,##0_-;\-* #,##0_-;_-* &quot;-&quot;??_-;_-@_-"/>
    <numFmt numFmtId="167" formatCode="_-* #,##0.00_-;\-* #,##0.00_-;0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165" fontId="0" fillId="0" borderId="0" xfId="1" applyFont="1"/>
    <xf numFmtId="164" fontId="0" fillId="2" borderId="0" xfId="1" applyNumberFormat="1" applyFont="1" applyFill="1"/>
    <xf numFmtId="10" fontId="0" fillId="0" borderId="0" xfId="0" applyNumberFormat="1"/>
    <xf numFmtId="10" fontId="0" fillId="2" borderId="0" xfId="0" applyNumberFormat="1" applyFill="1"/>
    <xf numFmtId="166" fontId="0" fillId="0" borderId="0" xfId="1" applyNumberFormat="1" applyFont="1"/>
    <xf numFmtId="0" fontId="0" fillId="2" borderId="0" xfId="0" applyFill="1"/>
    <xf numFmtId="167" fontId="0" fillId="0" borderId="0" xfId="1" applyNumberFormat="1" applyFont="1"/>
    <xf numFmtId="165" fontId="0" fillId="2" borderId="0" xfId="1" applyFont="1" applyFill="1"/>
    <xf numFmtId="1" fontId="0" fillId="2" borderId="0" xfId="0" applyNumberFormat="1" applyFill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7</xdr:row>
      <xdr:rowOff>9525</xdr:rowOff>
    </xdr:from>
    <xdr:to>
      <xdr:col>6</xdr:col>
      <xdr:colOff>365126</xdr:colOff>
      <xdr:row>12</xdr:row>
      <xdr:rowOff>128588</xdr:rowOff>
    </xdr:to>
    <xdr:sp macro="" textlink="">
      <xdr:nvSpPr>
        <xdr:cNvPr id="2" name="Rechtec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619250" y="1343025"/>
          <a:ext cx="3756026" cy="1071563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 b="1">
              <a:solidFill>
                <a:srgbClr val="0000FF"/>
              </a:solidFill>
            </a:rPr>
            <a:t>Aufgabe: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Füllen Sie die hinterlegten</a:t>
          </a:r>
          <a:r>
            <a:rPr lang="de-AT" sz="1100" baseline="0">
              <a:solidFill>
                <a:srgbClr val="0000FF"/>
              </a:solidFill>
            </a:rPr>
            <a:t> </a:t>
          </a:r>
          <a:r>
            <a:rPr lang="de-AT" sz="1100">
              <a:solidFill>
                <a:srgbClr val="0000FF"/>
              </a:solidFill>
            </a:rPr>
            <a:t>Zellen mit</a:t>
          </a:r>
          <a:r>
            <a:rPr lang="de-AT" sz="1100" baseline="0">
              <a:solidFill>
                <a:srgbClr val="0000FF"/>
              </a:solidFill>
            </a:rPr>
            <a:t> den entsprechenden Funktionen aus</a:t>
          </a:r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"/>
  <sheetViews>
    <sheetView tabSelected="1" zoomScale="120" zoomScaleNormal="120" workbookViewId="0"/>
  </sheetViews>
  <sheetFormatPr baseColWidth="10" defaultRowHeight="15" x14ac:dyDescent="0.25"/>
  <cols>
    <col min="1" max="1" width="23.5703125" bestFit="1" customWidth="1"/>
    <col min="2" max="2" width="5.5703125" customWidth="1"/>
    <col min="3" max="4" width="11.5703125" customWidth="1"/>
  </cols>
  <sheetData>
    <row r="1" spans="1:7" x14ac:dyDescent="0.25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25">
      <c r="A2" t="s">
        <v>5</v>
      </c>
      <c r="B2" s="2" t="s">
        <v>6</v>
      </c>
      <c r="C2" s="3">
        <v>10000</v>
      </c>
      <c r="D2" s="4"/>
      <c r="E2" s="3">
        <v>10000</v>
      </c>
      <c r="F2" s="3">
        <v>10000</v>
      </c>
      <c r="G2" s="3">
        <v>10000</v>
      </c>
    </row>
    <row r="3" spans="1:7" x14ac:dyDescent="0.25">
      <c r="A3" t="s">
        <v>7</v>
      </c>
      <c r="B3" s="2" t="s">
        <v>8</v>
      </c>
      <c r="C3" s="5">
        <v>0.06</v>
      </c>
      <c r="D3" s="5">
        <v>0.06</v>
      </c>
      <c r="E3" s="6"/>
      <c r="F3" s="5">
        <v>0.06</v>
      </c>
      <c r="G3" s="5">
        <v>0.06</v>
      </c>
    </row>
    <row r="4" spans="1:7" x14ac:dyDescent="0.25">
      <c r="A4" t="s">
        <v>9</v>
      </c>
      <c r="B4" s="2" t="s">
        <v>10</v>
      </c>
      <c r="C4">
        <v>10</v>
      </c>
      <c r="D4" s="7">
        <v>10</v>
      </c>
      <c r="E4">
        <v>10</v>
      </c>
      <c r="F4" s="8"/>
      <c r="G4">
        <v>10</v>
      </c>
    </row>
    <row r="5" spans="1:7" x14ac:dyDescent="0.25">
      <c r="A5" t="s">
        <v>11</v>
      </c>
      <c r="B5" s="2" t="s">
        <v>12</v>
      </c>
      <c r="C5" s="9">
        <v>0</v>
      </c>
      <c r="D5" s="9">
        <v>0</v>
      </c>
      <c r="E5" s="9">
        <v>0</v>
      </c>
      <c r="F5" s="9">
        <v>0</v>
      </c>
      <c r="G5" s="10"/>
    </row>
    <row r="6" spans="1:7" x14ac:dyDescent="0.25">
      <c r="A6" t="s">
        <v>13</v>
      </c>
      <c r="B6" s="2" t="s">
        <v>14</v>
      </c>
      <c r="C6" s="4"/>
      <c r="D6" s="3">
        <v>111.02</v>
      </c>
      <c r="E6" s="3">
        <v>111.02</v>
      </c>
      <c r="F6" s="3">
        <v>111.02</v>
      </c>
      <c r="G6" s="3">
        <v>111.02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"/>
  <sheetViews>
    <sheetView zoomScale="120" zoomScaleNormal="120" workbookViewId="0"/>
  </sheetViews>
  <sheetFormatPr baseColWidth="10" defaultRowHeight="15" x14ac:dyDescent="0.25"/>
  <cols>
    <col min="1" max="1" width="23.5703125" bestFit="1" customWidth="1"/>
    <col min="2" max="2" width="5.5703125" customWidth="1"/>
    <col min="3" max="4" width="11.5703125" customWidth="1"/>
  </cols>
  <sheetData>
    <row r="1" spans="1:7" x14ac:dyDescent="0.25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25">
      <c r="A2" t="s">
        <v>5</v>
      </c>
      <c r="B2" s="2" t="s">
        <v>6</v>
      </c>
      <c r="C2" s="3">
        <v>10000</v>
      </c>
      <c r="D2" s="4">
        <f>PV(D3/12,D4*12,-D6,D5)</f>
        <v>9999.9547883820433</v>
      </c>
      <c r="E2" s="3">
        <v>10000</v>
      </c>
      <c r="F2" s="3">
        <v>10000</v>
      </c>
      <c r="G2" s="3">
        <v>10000</v>
      </c>
    </row>
    <row r="3" spans="1:7" x14ac:dyDescent="0.25">
      <c r="A3" t="s">
        <v>7</v>
      </c>
      <c r="B3" s="2" t="s">
        <v>8</v>
      </c>
      <c r="C3" s="5">
        <v>0.06</v>
      </c>
      <c r="D3" s="5">
        <v>0.06</v>
      </c>
      <c r="E3" s="6">
        <f>RATE(E4*12,-E6,E2,E5)*12</f>
        <v>5.999900046767942E-2</v>
      </c>
      <c r="F3" s="5">
        <v>0.06</v>
      </c>
      <c r="G3" s="5">
        <v>0.06</v>
      </c>
    </row>
    <row r="4" spans="1:7" x14ac:dyDescent="0.25">
      <c r="A4" t="s">
        <v>9</v>
      </c>
      <c r="B4" s="2" t="s">
        <v>10</v>
      </c>
      <c r="C4">
        <v>10</v>
      </c>
      <c r="D4" s="7">
        <v>10</v>
      </c>
      <c r="E4">
        <v>10</v>
      </c>
      <c r="F4" s="11">
        <f>NPER(F3/12,-F6,F2,F5)/12</f>
        <v>10.000061898378981</v>
      </c>
      <c r="G4">
        <v>10</v>
      </c>
    </row>
    <row r="5" spans="1:7" x14ac:dyDescent="0.25">
      <c r="A5" t="s">
        <v>11</v>
      </c>
      <c r="B5" s="2" t="s">
        <v>12</v>
      </c>
      <c r="C5" s="9">
        <v>0</v>
      </c>
      <c r="D5" s="9">
        <v>0</v>
      </c>
      <c r="E5" s="9">
        <v>0</v>
      </c>
      <c r="F5" s="9">
        <v>0</v>
      </c>
      <c r="G5" s="4">
        <f>FV(G3/12,G4*12,-G6,G2)</f>
        <v>-8.2257870053581428E-2</v>
      </c>
    </row>
    <row r="6" spans="1:7" x14ac:dyDescent="0.25">
      <c r="A6" t="s">
        <v>13</v>
      </c>
      <c r="B6" s="2" t="s">
        <v>14</v>
      </c>
      <c r="C6" s="4">
        <f>PMT(C3/12,C4*12,-C2,C5)</f>
        <v>111.02050194164944</v>
      </c>
      <c r="D6" s="3">
        <v>111.02</v>
      </c>
      <c r="E6" s="3">
        <v>111.02</v>
      </c>
      <c r="F6" s="3">
        <v>111.02</v>
      </c>
      <c r="G6" s="3">
        <v>111.02</v>
      </c>
    </row>
  </sheetData>
  <sheetProtection algorithmName="SHA-512" hashValue="PJM7oKT3u8mLMUb3DlBpduEMB2Y515aInVvweo2RYGGX2o+tSf8c5iu8xgikNZPHnGe7vgZ5WHU4G+8mo9gaKQ==" saltValue="gAgcNk1sdT/UJnLuP6r1Lg==" spinCount="100000" sheet="1" objects="1" scenarios="1"/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BW Zins Zzr ZW RMZ</vt:lpstr>
      <vt:lpstr>BW Zins Zzr ZW RMZ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Aufbau 1</dc:title>
  <dc:creator>ALGE</dc:creator>
  <cp:lastModifiedBy>ALGE</cp:lastModifiedBy>
  <dcterms:created xsi:type="dcterms:W3CDTF">2016-07-31T15:35:34Z</dcterms:created>
  <dcterms:modified xsi:type="dcterms:W3CDTF">2019-05-31T11:42:53Z</dcterms:modified>
</cp:coreProperties>
</file>